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32" windowHeight="11160" activeTab="0"/>
  </bookViews>
  <sheets>
    <sheet name="16 февраля 2013" sheetId="1" r:id="rId1"/>
  </sheets>
  <definedNames/>
  <calcPr fullCalcOnLoad="1"/>
</workbook>
</file>

<file path=xl/sharedStrings.xml><?xml version="1.0" encoding="utf-8"?>
<sst xmlns="http://schemas.openxmlformats.org/spreadsheetml/2006/main" count="59" uniqueCount="52">
  <si>
    <t>Субъект, город, ДСО</t>
  </si>
  <si>
    <t>Время</t>
  </si>
  <si>
    <t>Стрельба</t>
  </si>
  <si>
    <t>финиша</t>
  </si>
  <si>
    <t xml:space="preserve"> л</t>
  </si>
  <si>
    <t>с</t>
  </si>
  <si>
    <t>сум</t>
  </si>
  <si>
    <t>старта</t>
  </si>
  <si>
    <t>СПРИНТ 6,0 км  МУЖЧИНЫ</t>
  </si>
  <si>
    <t>Главный судья</t>
  </si>
  <si>
    <t>Главный секретарь                                                                        В.В. СТРАХОВ</t>
  </si>
  <si>
    <t>МС</t>
  </si>
  <si>
    <t>ЗМС</t>
  </si>
  <si>
    <t>Сивков Денис</t>
  </si>
  <si>
    <t>ОО "ФБМо"</t>
  </si>
  <si>
    <t>Соловьев Валентин</t>
  </si>
  <si>
    <t>ОО "ФБМо" г. Североморск</t>
  </si>
  <si>
    <t>Власко Олег</t>
  </si>
  <si>
    <t>Стародубцев Алексей</t>
  </si>
  <si>
    <t>КМС</t>
  </si>
  <si>
    <t>Чуваев Игорь</t>
  </si>
  <si>
    <t>Струнников Юрий</t>
  </si>
  <si>
    <t>Федороцов Кирилл</t>
  </si>
  <si>
    <t>Соболев Михаил</t>
  </si>
  <si>
    <t>ИП "Мирка"</t>
  </si>
  <si>
    <t>"Динамо" ОО "ФБМо"</t>
  </si>
  <si>
    <t>РЕЗУЛЬТАТ</t>
  </si>
  <si>
    <t xml:space="preserve">                   В.А. СУРЯДОВ</t>
  </si>
  <si>
    <t xml:space="preserve">Мурманский биатлонный комплекс "Долина Уюта"                                                                        </t>
  </si>
  <si>
    <t>ИТОГОВЫЙ ПРОТОКОЛ</t>
  </si>
  <si>
    <t>ГОНКА ВЕТЕРАНОВ МУРМАНСКОЙ ОБЛАСТИ</t>
  </si>
  <si>
    <t xml:space="preserve">Начало соревнований 16:30:30                                                                                   </t>
  </si>
  <si>
    <t>Окончание соревнований 17:30:35</t>
  </si>
  <si>
    <t>Палькин Константин</t>
  </si>
  <si>
    <t>Мурман МЧС</t>
  </si>
  <si>
    <t>Протасов Александр</t>
  </si>
  <si>
    <t>Соколов Виктор</t>
  </si>
  <si>
    <t>ОТСТАВАНИЕ</t>
  </si>
  <si>
    <t>"СКОРО ВЕСНА"</t>
  </si>
  <si>
    <t>Горишний Александр</t>
  </si>
  <si>
    <t>1р</t>
  </si>
  <si>
    <t>ИП</t>
  </si>
  <si>
    <t>ОО "ФБМо" "Динамо"</t>
  </si>
  <si>
    <t>Евро-Линия</t>
  </si>
  <si>
    <t>Милорадов Пётр</t>
  </si>
  <si>
    <t>ШВСМ</t>
  </si>
  <si>
    <t>Спорт зван</t>
  </si>
  <si>
    <t>Год рожд</t>
  </si>
  <si>
    <t xml:space="preserve">    Фамилия,Имя</t>
  </si>
  <si>
    <t>Старт номер</t>
  </si>
  <si>
    <t>Место</t>
  </si>
  <si>
    <t>ПФР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</si>
</sst>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уб.&quot;;\-#,##0\ &quot;руб.&quot;"/>
    <numFmt numFmtId="165" formatCode="#,##0\ &quot;руб.&quot;;[Red]\-#,##0\ &quot;руб.&quot;"/>
    <numFmt numFmtId="166" formatCode="#,##0.00\ &quot;руб.&quot;;\-#,##0.00\ &quot;руб.&quot;"/>
    <numFmt numFmtId="167" formatCode="#,##0.00\ &quot;руб.&quot;;[Red]\-#,##0.00\ &quot;руб.&quot;"/>
    <numFmt numFmtId="168" formatCode="_-* #,##0\ &quot;руб.&quot;_-;\-* #,##0\ &quot;руб.&quot;_-;_-* &quot;-&quot;\ &quot;руб.&quot;_-;_-@_-"/>
    <numFmt numFmtId="169" formatCode="_-* #,##0\ _р_у_б_._-;\-* #,##0\ _р_у_б_._-;_-* &quot;-&quot;\ _р_у_б_._-;_-@_-"/>
    <numFmt numFmtId="170" formatCode="_-* #,##0.00\ &quot;руб.&quot;_-;\-* #,##0.00\ &quot;руб.&quot;_-;_-* &quot;-&quot;??\ &quot;руб.&quot;_-;_-@_-"/>
    <numFmt numFmtId="171" formatCode="_-* #,##0.00\ _р_у_б_._-;\-* #,##0.00\ _р_у_б_._-;_-* &quot;-&quot;??\ _р_у_б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h:mm:ss.0;@"/>
    <numFmt numFmtId="181" formatCode="hh:mm:ss.0"/>
    <numFmt numFmtId="182" formatCode="h:mm:ss.0"/>
    <numFmt numFmtId="183" formatCode="[$-F400]h:mm:ss\ AM/PM"/>
    <numFmt numFmtId="184" formatCode="0.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</numFmts>
  <fonts count="50">
    <font>
      <sz val="10"/>
      <name val="Arial"/>
      <family val="0"/>
    </font>
    <font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6"/>
      <name val="Times New Roman"/>
      <family val="1"/>
    </font>
    <font>
      <sz val="16"/>
      <name val="Arial"/>
      <family val="2"/>
    </font>
    <font>
      <b/>
      <sz val="20"/>
      <name val="Times New Roman"/>
      <family val="1"/>
    </font>
    <font>
      <sz val="20"/>
      <name val="Times New Roman"/>
      <family val="1"/>
    </font>
    <font>
      <sz val="8"/>
      <name val="Arial"/>
      <family val="0"/>
    </font>
    <font>
      <b/>
      <sz val="18"/>
      <name val="Times New Roman"/>
      <family val="1"/>
    </font>
    <font>
      <b/>
      <sz val="18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6"/>
      <color indexed="12"/>
      <name val="Arial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6"/>
      <color indexed="20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6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6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Border="1" applyAlignment="1">
      <alignment/>
    </xf>
    <xf numFmtId="21" fontId="0" fillId="0" borderId="0" xfId="0" applyNumberFormat="1" applyAlignment="1">
      <alignment/>
    </xf>
    <xf numFmtId="0" fontId="7" fillId="33" borderId="11" xfId="0" applyFont="1" applyFill="1" applyBorder="1" applyAlignment="1">
      <alignment horizontal="center" vertical="center"/>
    </xf>
    <xf numFmtId="0" fontId="7" fillId="0" borderId="11" xfId="0" applyFont="1" applyBorder="1" applyAlignment="1">
      <alignment horizontal="left" vertical="center"/>
    </xf>
    <xf numFmtId="183" fontId="7" fillId="0" borderId="11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6" fontId="7" fillId="0" borderId="11" xfId="0" applyNumberFormat="1" applyFont="1" applyBorder="1" applyAlignment="1">
      <alignment horizontal="center" vertical="center"/>
    </xf>
    <xf numFmtId="0" fontId="7" fillId="33" borderId="0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6" fontId="7" fillId="0" borderId="0" xfId="0" applyNumberFormat="1" applyFont="1" applyBorder="1" applyAlignment="1">
      <alignment horizontal="center" vertical="center"/>
    </xf>
    <xf numFmtId="183" fontId="7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21" fontId="7" fillId="0" borderId="11" xfId="0" applyNumberFormat="1" applyFont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6" fontId="7" fillId="0" borderId="11" xfId="0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left" vertical="center"/>
    </xf>
    <xf numFmtId="0" fontId="9" fillId="0" borderId="12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6" fillId="0" borderId="14" xfId="0" applyNumberFormat="1" applyFont="1" applyBorder="1" applyAlignment="1">
      <alignment horizontal="center" vertical="center"/>
    </xf>
    <xf numFmtId="21" fontId="4" fillId="0" borderId="0" xfId="0" applyNumberFormat="1" applyFont="1" applyAlignment="1">
      <alignment/>
    </xf>
    <xf numFmtId="183" fontId="6" fillId="0" borderId="11" xfId="0" applyNumberFormat="1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6" fontId="7" fillId="0" borderId="17" xfId="0" applyNumberFormat="1" applyFont="1" applyBorder="1" applyAlignment="1">
      <alignment horizontal="center" vertical="center"/>
    </xf>
    <xf numFmtId="0" fontId="7" fillId="0" borderId="17" xfId="0" applyFont="1" applyBorder="1" applyAlignment="1">
      <alignment horizontal="left" vertical="center"/>
    </xf>
    <xf numFmtId="0" fontId="7" fillId="34" borderId="11" xfId="0" applyFont="1" applyFill="1" applyBorder="1" applyAlignment="1">
      <alignment horizontal="center" vertical="center"/>
    </xf>
    <xf numFmtId="0" fontId="11" fillId="0" borderId="0" xfId="0" applyFont="1" applyAlignment="1">
      <alignment/>
    </xf>
    <xf numFmtId="0" fontId="9" fillId="0" borderId="12" xfId="0" applyFont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9" fillId="0" borderId="12" xfId="0" applyFont="1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9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/>
    </xf>
    <xf numFmtId="0" fontId="9" fillId="0" borderId="14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152400</xdr:colOff>
      <xdr:row>0</xdr:row>
      <xdr:rowOff>66675</xdr:rowOff>
    </xdr:from>
    <xdr:to>
      <xdr:col>10</xdr:col>
      <xdr:colOff>495300</xdr:colOff>
      <xdr:row>7</xdr:row>
      <xdr:rowOff>161925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53550" y="66675"/>
          <a:ext cx="1943100" cy="1981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9"/>
  <sheetViews>
    <sheetView tabSelected="1" zoomScale="68" zoomScaleNormal="68" zoomScalePageLayoutView="0" workbookViewId="0" topLeftCell="A1">
      <selection activeCell="A4" sqref="A4:L4"/>
    </sheetView>
  </sheetViews>
  <sheetFormatPr defaultColWidth="9.140625" defaultRowHeight="12.75"/>
  <cols>
    <col min="1" max="1" width="8.00390625" style="0" customWidth="1"/>
    <col min="2" max="2" width="10.140625" style="0" customWidth="1"/>
    <col min="3" max="3" width="36.7109375" style="0" customWidth="1"/>
    <col min="4" max="4" width="11.00390625" style="0" customWidth="1"/>
    <col min="5" max="5" width="11.7109375" style="0" customWidth="1"/>
    <col min="6" max="6" width="47.00390625" style="0" customWidth="1"/>
    <col min="7" max="7" width="13.421875" style="0" customWidth="1"/>
    <col min="8" max="8" width="14.421875" style="0" customWidth="1"/>
    <col min="9" max="9" width="4.8515625" style="0" customWidth="1"/>
    <col min="10" max="10" width="4.7109375" style="0" customWidth="1"/>
    <col min="11" max="11" width="8.00390625" style="0" customWidth="1"/>
    <col min="12" max="12" width="21.8515625" style="0" customWidth="1"/>
    <col min="13" max="13" width="25.57421875" style="0" customWidth="1"/>
    <col min="14" max="14" width="11.00390625" style="0" bestFit="1" customWidth="1"/>
  </cols>
  <sheetData>
    <row r="1" spans="1:12" ht="20.25">
      <c r="A1" s="41" t="s">
        <v>30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</row>
    <row r="2" spans="1:12" ht="22.5" customHeight="1">
      <c r="A2" s="41" t="s">
        <v>38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</row>
    <row r="3" spans="4:11" ht="20.25">
      <c r="D3" s="1"/>
      <c r="E3" s="1"/>
      <c r="F3" s="1"/>
      <c r="H3" s="4"/>
      <c r="I3" s="4"/>
      <c r="J3" s="4"/>
      <c r="K3" s="4"/>
    </row>
    <row r="4" spans="1:12" ht="20.25">
      <c r="A4" s="41" t="s">
        <v>29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</row>
    <row r="5" spans="4:11" ht="18.75" customHeight="1">
      <c r="D5" s="1"/>
      <c r="E5" s="1"/>
      <c r="F5" s="1"/>
      <c r="H5" s="4"/>
      <c r="I5" s="4"/>
      <c r="J5" s="4"/>
      <c r="K5" s="4"/>
    </row>
    <row r="6" spans="1:12" ht="26.25" customHeight="1">
      <c r="A6" s="41" t="s">
        <v>8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</row>
    <row r="7" s="3" customFormat="1" ht="20.25">
      <c r="C7" s="3" t="s">
        <v>28</v>
      </c>
    </row>
    <row r="8" s="3" customFormat="1" ht="20.25">
      <c r="M8" s="29"/>
    </row>
    <row r="9" spans="3:11" s="3" customFormat="1" ht="21">
      <c r="C9" s="3" t="s">
        <v>31</v>
      </c>
      <c r="H9" s="3" t="s">
        <v>32</v>
      </c>
      <c r="K9" s="6"/>
    </row>
    <row r="10" spans="11:12" s="3" customFormat="1" ht="21">
      <c r="K10" s="5"/>
      <c r="L10" s="7"/>
    </row>
    <row r="11" spans="1:13" ht="24" customHeight="1">
      <c r="A11" s="38" t="s">
        <v>50</v>
      </c>
      <c r="B11" s="38" t="s">
        <v>49</v>
      </c>
      <c r="C11" s="36" t="s">
        <v>48</v>
      </c>
      <c r="D11" s="38" t="s">
        <v>47</v>
      </c>
      <c r="E11" s="38" t="s">
        <v>46</v>
      </c>
      <c r="F11" s="46" t="s">
        <v>0</v>
      </c>
      <c r="G11" s="24" t="s">
        <v>1</v>
      </c>
      <c r="H11" s="23" t="s">
        <v>1</v>
      </c>
      <c r="I11" s="43" t="s">
        <v>2</v>
      </c>
      <c r="J11" s="44"/>
      <c r="K11" s="45"/>
      <c r="L11" s="40" t="s">
        <v>26</v>
      </c>
      <c r="M11" s="40" t="s">
        <v>37</v>
      </c>
    </row>
    <row r="12" spans="1:13" ht="22.5">
      <c r="A12" s="39"/>
      <c r="B12" s="39"/>
      <c r="C12" s="37"/>
      <c r="D12" s="39"/>
      <c r="E12" s="39"/>
      <c r="F12" s="47"/>
      <c r="G12" s="27" t="s">
        <v>7</v>
      </c>
      <c r="H12" s="26" t="s">
        <v>3</v>
      </c>
      <c r="I12" s="25" t="s">
        <v>4</v>
      </c>
      <c r="J12" s="25" t="s">
        <v>5</v>
      </c>
      <c r="K12" s="25" t="s">
        <v>6</v>
      </c>
      <c r="L12" s="40"/>
      <c r="M12" s="40"/>
    </row>
    <row r="13" spans="1:13" ht="28.5" customHeight="1">
      <c r="A13" s="8">
        <v>1</v>
      </c>
      <c r="B13" s="34">
        <v>9</v>
      </c>
      <c r="C13" s="22" t="s">
        <v>23</v>
      </c>
      <c r="D13" s="11">
        <v>1972</v>
      </c>
      <c r="E13" s="12"/>
      <c r="F13" s="9" t="s">
        <v>41</v>
      </c>
      <c r="G13" s="10">
        <v>0.00277777777777778</v>
      </c>
      <c r="H13" s="10">
        <v>0.017847222222222223</v>
      </c>
      <c r="I13" s="11">
        <v>4</v>
      </c>
      <c r="J13" s="11">
        <v>1</v>
      </c>
      <c r="K13" s="28">
        <f>I13+J13</f>
        <v>5</v>
      </c>
      <c r="L13" s="30">
        <f aca="true" t="shared" si="0" ref="L13:L25">H13-G13</f>
        <v>0.015069444444444443</v>
      </c>
      <c r="M13" s="10">
        <f>L13-$L$13</f>
        <v>0</v>
      </c>
    </row>
    <row r="14" spans="1:13" ht="28.5" customHeight="1">
      <c r="A14" s="8">
        <v>2</v>
      </c>
      <c r="B14" s="34">
        <v>5</v>
      </c>
      <c r="C14" s="22" t="s">
        <v>13</v>
      </c>
      <c r="D14" s="11">
        <v>1973</v>
      </c>
      <c r="E14" s="12"/>
      <c r="F14" s="9" t="s">
        <v>42</v>
      </c>
      <c r="G14" s="10">
        <v>0.00138888888888889</v>
      </c>
      <c r="H14" s="19">
        <v>0.017083333333333336</v>
      </c>
      <c r="I14" s="11">
        <v>2</v>
      </c>
      <c r="J14" s="11">
        <v>3</v>
      </c>
      <c r="K14" s="28">
        <f>I14+J14</f>
        <v>5</v>
      </c>
      <c r="L14" s="30">
        <f t="shared" si="0"/>
        <v>0.015694444444444445</v>
      </c>
      <c r="M14" s="10">
        <f aca="true" t="shared" si="1" ref="M14:M25">L14-$L$13</f>
        <v>0.0006250000000000023</v>
      </c>
    </row>
    <row r="15" spans="1:13" ht="28.5" customHeight="1">
      <c r="A15" s="8">
        <v>3</v>
      </c>
      <c r="B15" s="34">
        <v>13</v>
      </c>
      <c r="C15" s="22" t="s">
        <v>39</v>
      </c>
      <c r="D15" s="11">
        <v>1955</v>
      </c>
      <c r="E15" s="12" t="s">
        <v>11</v>
      </c>
      <c r="F15" s="9" t="s">
        <v>51</v>
      </c>
      <c r="G15" s="10">
        <v>0.00416666666666667</v>
      </c>
      <c r="H15" s="19">
        <v>0.02074074074074074</v>
      </c>
      <c r="I15" s="11">
        <v>1</v>
      </c>
      <c r="J15" s="11">
        <v>3</v>
      </c>
      <c r="K15" s="28">
        <f>I15+J15</f>
        <v>4</v>
      </c>
      <c r="L15" s="30">
        <f t="shared" si="0"/>
        <v>0.01657407407407407</v>
      </c>
      <c r="M15" s="10">
        <f t="shared" si="1"/>
        <v>0.0015046296296296283</v>
      </c>
    </row>
    <row r="16" spans="1:13" ht="28.5" customHeight="1">
      <c r="A16" s="8">
        <v>4</v>
      </c>
      <c r="B16" s="34">
        <v>4</v>
      </c>
      <c r="C16" s="22" t="s">
        <v>21</v>
      </c>
      <c r="D16" s="11">
        <v>1962</v>
      </c>
      <c r="E16" s="12" t="s">
        <v>19</v>
      </c>
      <c r="F16" s="9" t="s">
        <v>14</v>
      </c>
      <c r="G16" s="10">
        <v>0.00104166666666667</v>
      </c>
      <c r="H16" s="19">
        <v>0.017708333333333333</v>
      </c>
      <c r="I16" s="11">
        <v>2</v>
      </c>
      <c r="J16" s="11">
        <v>4</v>
      </c>
      <c r="K16" s="28">
        <v>6</v>
      </c>
      <c r="L16" s="30">
        <f t="shared" si="0"/>
        <v>0.016666666666666663</v>
      </c>
      <c r="M16" s="10">
        <f t="shared" si="1"/>
        <v>0.0015972222222222204</v>
      </c>
    </row>
    <row r="17" spans="1:13" ht="28.5" customHeight="1">
      <c r="A17" s="8">
        <v>5</v>
      </c>
      <c r="B17" s="34">
        <v>8</v>
      </c>
      <c r="C17" s="22" t="s">
        <v>20</v>
      </c>
      <c r="D17" s="11">
        <v>1974</v>
      </c>
      <c r="E17" s="12"/>
      <c r="F17" s="9" t="s">
        <v>14</v>
      </c>
      <c r="G17" s="10">
        <v>0.00243055555555556</v>
      </c>
      <c r="H17" s="19">
        <v>0.019212962962962963</v>
      </c>
      <c r="I17" s="11">
        <v>3</v>
      </c>
      <c r="J17" s="11">
        <v>2</v>
      </c>
      <c r="K17" s="28">
        <v>5</v>
      </c>
      <c r="L17" s="30">
        <f t="shared" si="0"/>
        <v>0.016782407407407402</v>
      </c>
      <c r="M17" s="10">
        <f t="shared" si="1"/>
        <v>0.0017129629629629595</v>
      </c>
    </row>
    <row r="18" spans="1:13" ht="28.5" customHeight="1">
      <c r="A18" s="8">
        <v>6</v>
      </c>
      <c r="B18" s="34">
        <v>11</v>
      </c>
      <c r="C18" s="22" t="s">
        <v>22</v>
      </c>
      <c r="D18" s="20">
        <v>1972</v>
      </c>
      <c r="E18" s="21" t="s">
        <v>19</v>
      </c>
      <c r="F18" s="9" t="s">
        <v>25</v>
      </c>
      <c r="G18" s="10">
        <v>0.00347222222222222</v>
      </c>
      <c r="H18" s="19">
        <v>0.020694444444444446</v>
      </c>
      <c r="I18" s="11">
        <v>1</v>
      </c>
      <c r="J18" s="11">
        <v>5</v>
      </c>
      <c r="K18" s="28">
        <v>6</v>
      </c>
      <c r="L18" s="30">
        <f t="shared" si="0"/>
        <v>0.017222222222222226</v>
      </c>
      <c r="M18" s="10">
        <f t="shared" si="1"/>
        <v>0.002152777777777783</v>
      </c>
    </row>
    <row r="19" spans="1:13" ht="28.5" customHeight="1">
      <c r="A19" s="8">
        <v>7</v>
      </c>
      <c r="B19" s="34">
        <v>2</v>
      </c>
      <c r="C19" s="22" t="s">
        <v>15</v>
      </c>
      <c r="D19" s="11">
        <v>1963</v>
      </c>
      <c r="E19" s="12"/>
      <c r="F19" s="9" t="s">
        <v>16</v>
      </c>
      <c r="G19" s="10">
        <v>0.00034722222222222224</v>
      </c>
      <c r="H19" s="19">
        <v>0.017638888888888888</v>
      </c>
      <c r="I19" s="11">
        <v>1</v>
      </c>
      <c r="J19" s="11">
        <v>2</v>
      </c>
      <c r="K19" s="28">
        <v>3</v>
      </c>
      <c r="L19" s="30">
        <f t="shared" si="0"/>
        <v>0.017291666666666667</v>
      </c>
      <c r="M19" s="10">
        <f t="shared" si="1"/>
        <v>0.0022222222222222244</v>
      </c>
    </row>
    <row r="20" spans="1:13" ht="28.5" customHeight="1">
      <c r="A20" s="8">
        <v>8</v>
      </c>
      <c r="B20" s="34">
        <v>7</v>
      </c>
      <c r="C20" s="22" t="s">
        <v>18</v>
      </c>
      <c r="D20" s="11">
        <v>1972</v>
      </c>
      <c r="E20" s="12" t="s">
        <v>19</v>
      </c>
      <c r="F20" s="9" t="s">
        <v>24</v>
      </c>
      <c r="G20" s="10">
        <v>0.00208333333333333</v>
      </c>
      <c r="H20" s="19">
        <v>0.019699074074074074</v>
      </c>
      <c r="I20" s="11">
        <v>4</v>
      </c>
      <c r="J20" s="11">
        <v>4</v>
      </c>
      <c r="K20" s="28">
        <v>8</v>
      </c>
      <c r="L20" s="30">
        <f t="shared" si="0"/>
        <v>0.017615740740740744</v>
      </c>
      <c r="M20" s="10">
        <f t="shared" si="1"/>
        <v>0.0025462962962963017</v>
      </c>
    </row>
    <row r="21" spans="1:13" ht="28.5" customHeight="1">
      <c r="A21" s="8">
        <v>9</v>
      </c>
      <c r="B21" s="34">
        <v>6</v>
      </c>
      <c r="C21" s="22" t="s">
        <v>17</v>
      </c>
      <c r="D21" s="11">
        <v>1963</v>
      </c>
      <c r="E21" s="12"/>
      <c r="F21" s="9" t="s">
        <v>16</v>
      </c>
      <c r="G21" s="10">
        <v>0.00173611111111111</v>
      </c>
      <c r="H21" s="19">
        <v>0.02111111111111111</v>
      </c>
      <c r="I21" s="11">
        <v>4</v>
      </c>
      <c r="J21" s="11">
        <v>4</v>
      </c>
      <c r="K21" s="28">
        <v>8</v>
      </c>
      <c r="L21" s="30">
        <f t="shared" si="0"/>
        <v>0.019375</v>
      </c>
      <c r="M21" s="10">
        <f t="shared" si="1"/>
        <v>0.004305555555555557</v>
      </c>
    </row>
    <row r="22" spans="1:13" ht="28.5" customHeight="1">
      <c r="A22" s="8">
        <v>10</v>
      </c>
      <c r="B22" s="34">
        <v>3</v>
      </c>
      <c r="C22" s="22" t="s">
        <v>36</v>
      </c>
      <c r="D22" s="11">
        <v>1967</v>
      </c>
      <c r="E22" s="32" t="s">
        <v>40</v>
      </c>
      <c r="F22" s="9" t="s">
        <v>43</v>
      </c>
      <c r="G22" s="10">
        <v>0.000694444444444444</v>
      </c>
      <c r="H22" s="19">
        <v>0.02179398148148148</v>
      </c>
      <c r="I22" s="11">
        <v>3</v>
      </c>
      <c r="J22" s="11">
        <v>3</v>
      </c>
      <c r="K22" s="28">
        <v>6</v>
      </c>
      <c r="L22" s="30">
        <f t="shared" si="0"/>
        <v>0.021099537037037035</v>
      </c>
      <c r="M22" s="10">
        <f t="shared" si="1"/>
        <v>0.006030092592592592</v>
      </c>
    </row>
    <row r="23" spans="1:17" ht="28.5" customHeight="1">
      <c r="A23" s="8">
        <v>11</v>
      </c>
      <c r="B23" s="34">
        <v>1</v>
      </c>
      <c r="C23" s="22" t="s">
        <v>44</v>
      </c>
      <c r="D23" s="11">
        <v>1959</v>
      </c>
      <c r="E23" s="12" t="s">
        <v>12</v>
      </c>
      <c r="F23" s="9" t="s">
        <v>45</v>
      </c>
      <c r="G23" s="10">
        <v>0</v>
      </c>
      <c r="H23" s="10">
        <v>0.02200231481481482</v>
      </c>
      <c r="I23" s="11">
        <v>3</v>
      </c>
      <c r="J23" s="11">
        <v>2</v>
      </c>
      <c r="K23" s="28">
        <v>5</v>
      </c>
      <c r="L23" s="30">
        <f t="shared" si="0"/>
        <v>0.02200231481481482</v>
      </c>
      <c r="M23" s="10">
        <f t="shared" si="1"/>
        <v>0.006932870370370376</v>
      </c>
      <c r="Q23" s="35"/>
    </row>
    <row r="24" spans="1:13" ht="28.5" customHeight="1">
      <c r="A24" s="8">
        <v>12</v>
      </c>
      <c r="B24" s="34">
        <v>10</v>
      </c>
      <c r="C24" s="22" t="s">
        <v>35</v>
      </c>
      <c r="D24" s="11">
        <v>1957</v>
      </c>
      <c r="E24" s="12" t="s">
        <v>40</v>
      </c>
      <c r="F24" s="9" t="s">
        <v>14</v>
      </c>
      <c r="G24" s="10">
        <v>0.003125</v>
      </c>
      <c r="H24" s="19">
        <v>0.025706018518518517</v>
      </c>
      <c r="I24" s="11">
        <v>4</v>
      </c>
      <c r="J24" s="11">
        <v>3</v>
      </c>
      <c r="K24" s="28">
        <v>7</v>
      </c>
      <c r="L24" s="30">
        <f t="shared" si="0"/>
        <v>0.022581018518518518</v>
      </c>
      <c r="M24" s="10">
        <f t="shared" si="1"/>
        <v>0.007511574074074075</v>
      </c>
    </row>
    <row r="25" spans="1:13" ht="28.5" customHeight="1">
      <c r="A25" s="8">
        <v>13</v>
      </c>
      <c r="B25" s="34">
        <v>12</v>
      </c>
      <c r="C25" s="22" t="s">
        <v>33</v>
      </c>
      <c r="D25" s="31">
        <v>1970</v>
      </c>
      <c r="E25" s="32"/>
      <c r="F25" s="33" t="s">
        <v>34</v>
      </c>
      <c r="G25" s="10">
        <v>0.00381944444444444</v>
      </c>
      <c r="H25" s="19">
        <v>0.027604166666666666</v>
      </c>
      <c r="I25" s="11">
        <v>1</v>
      </c>
      <c r="J25" s="11">
        <v>4</v>
      </c>
      <c r="K25" s="28">
        <v>5</v>
      </c>
      <c r="L25" s="30">
        <f t="shared" si="0"/>
        <v>0.023784722222222224</v>
      </c>
      <c r="M25" s="10">
        <f t="shared" si="1"/>
        <v>0.008715277777777782</v>
      </c>
    </row>
    <row r="26" spans="2:11" ht="27.75" customHeight="1">
      <c r="B26" s="13"/>
      <c r="C26" s="18" t="s">
        <v>9</v>
      </c>
      <c r="D26" s="14"/>
      <c r="E26" s="15"/>
      <c r="F26" s="18" t="s">
        <v>27</v>
      </c>
      <c r="G26" s="16"/>
      <c r="H26" s="17"/>
      <c r="I26" s="17"/>
      <c r="J26" s="17"/>
      <c r="K26" s="3"/>
    </row>
    <row r="27" spans="4:11" ht="21">
      <c r="D27" s="2"/>
      <c r="E27" s="2"/>
      <c r="F27" s="2"/>
      <c r="G27" s="2"/>
      <c r="H27" s="3"/>
      <c r="I27" s="3"/>
      <c r="J27" s="3"/>
      <c r="K27" s="3"/>
    </row>
    <row r="28" spans="3:11" ht="21">
      <c r="C28" s="3" t="s">
        <v>10</v>
      </c>
      <c r="D28" s="2"/>
      <c r="E28" s="2"/>
      <c r="F28" s="2"/>
      <c r="G28" s="2"/>
      <c r="H28" s="3"/>
      <c r="I28" s="3"/>
      <c r="J28" s="3"/>
      <c r="K28" s="3"/>
    </row>
    <row r="29" spans="3:10" ht="21">
      <c r="C29" s="2"/>
      <c r="D29" s="2"/>
      <c r="E29" s="2"/>
      <c r="F29" s="2"/>
      <c r="G29" s="2"/>
      <c r="H29" s="3"/>
      <c r="I29" s="3"/>
      <c r="J29" s="3"/>
    </row>
  </sheetData>
  <sheetProtection/>
  <mergeCells count="13">
    <mergeCell ref="F11:F12"/>
    <mergeCell ref="E11:E12"/>
    <mergeCell ref="D11:D12"/>
    <mergeCell ref="C11:C12"/>
    <mergeCell ref="B11:B12"/>
    <mergeCell ref="A11:A12"/>
    <mergeCell ref="M11:M12"/>
    <mergeCell ref="A1:L1"/>
    <mergeCell ref="A2:L2"/>
    <mergeCell ref="A4:L4"/>
    <mergeCell ref="A6:L6"/>
    <mergeCell ref="L11:L12"/>
    <mergeCell ref="I11:K11"/>
  </mergeCells>
  <printOptions/>
  <pageMargins left="0.31" right="0.31" top="0.16" bottom="0.16" header="0.31" footer="0.31"/>
  <pageSetup fitToHeight="0" fitToWidth="1" horizontalDpi="600" verticalDpi="600" orientation="landscape" paperSize="9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Nik</cp:lastModifiedBy>
  <cp:lastPrinted>2013-02-17T19:12:19Z</cp:lastPrinted>
  <dcterms:created xsi:type="dcterms:W3CDTF">1996-10-08T23:32:33Z</dcterms:created>
  <dcterms:modified xsi:type="dcterms:W3CDTF">2013-02-24T16:38:03Z</dcterms:modified>
  <cp:category/>
  <cp:version/>
  <cp:contentType/>
  <cp:contentStatus/>
</cp:coreProperties>
</file>